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1" sheetId="1" r:id="rId1"/>
  </sheet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5" i="1" l="1"/>
  <c r="G15" i="1"/>
  <c r="F15" i="1"/>
  <c r="E15" i="1"/>
  <c r="D15" i="1"/>
  <c r="H7" i="1"/>
  <c r="G7" i="1"/>
  <c r="F7" i="1"/>
  <c r="E7" i="1"/>
  <c r="D7" i="1"/>
</calcChain>
</file>

<file path=xl/sharedStrings.xml><?xml version="1.0" encoding="utf-8"?>
<sst xmlns="http://schemas.openxmlformats.org/spreadsheetml/2006/main" count="36" uniqueCount="35">
  <si>
    <t>Школа</t>
  </si>
  <si>
    <t>День десятый</t>
  </si>
  <si>
    <t>Отд./корп</t>
  </si>
  <si>
    <t>День</t>
  </si>
  <si>
    <t>Прием пищи</t>
  </si>
  <si>
    <t>Раздел</t>
  </si>
  <si>
    <t>Блюдо</t>
  </si>
  <si>
    <t>Выход, г</t>
  </si>
  <si>
    <t>Калорийность</t>
  </si>
  <si>
    <t>Белки</t>
  </si>
  <si>
    <t>Жиры</t>
  </si>
  <si>
    <t>Углеводы</t>
  </si>
  <si>
    <t>№ рец.</t>
  </si>
  <si>
    <t>Завтрак</t>
  </si>
  <si>
    <t>гор.блюдо</t>
  </si>
  <si>
    <t>суп молочный вермишелевый</t>
  </si>
  <si>
    <t>гор.напиток</t>
  </si>
  <si>
    <t>чай с сахаром</t>
  </si>
  <si>
    <t>хлеб</t>
  </si>
  <si>
    <t>пшеничный</t>
  </si>
  <si>
    <t>ВСЕГО:</t>
  </si>
  <si>
    <t>Обед</t>
  </si>
  <si>
    <t>закуска</t>
  </si>
  <si>
    <t>винегрет овощной</t>
  </si>
  <si>
    <t>1 блюдо</t>
  </si>
  <si>
    <t>рассольник петербургский</t>
  </si>
  <si>
    <t>2 блюдо</t>
  </si>
  <si>
    <t xml:space="preserve">гуляш из куриного филе </t>
  </si>
  <si>
    <t>гарнир</t>
  </si>
  <si>
    <t>макаронные изделия отварные</t>
  </si>
  <si>
    <t>сладкое</t>
  </si>
  <si>
    <t>компот из сухофруктов</t>
  </si>
  <si>
    <t>хлеб бел.</t>
  </si>
  <si>
    <t>хлеб черн.</t>
  </si>
  <si>
    <t>ржаной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</si>
</sst>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;[Red]0.00"/>
    <numFmt numFmtId="165" formatCode="_-* #,##0.00\ _₽_-;\-* #,##0.00\ _₽_-;_-* \-??\ _₽_-;_-@_-"/>
  </numFmts>
  <fonts count="3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04"/>
    </font>
    <font>
      <sz val="11"/>
      <color rgb="FF000000"/>
      <name val="Calibri"/>
      <charset val="1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165" fontId="2" fillId="0" borderId="0" applyBorder="0" applyProtection="0"/>
  </cellStyleXfs>
  <cellXfs count="52">
    <xf numFmtId="0" fontId="0" fillId="0" borderId="0" xfId="0"/>
    <xf numFmtId="0" fontId="0" fillId="0" borderId="1" xfId="0" applyFont="1" applyBorder="1"/>
    <xf numFmtId="0" fontId="0" fillId="0" borderId="1" xfId="0" applyFont="1" applyBorder="1"/>
    <xf numFmtId="0" fontId="0" fillId="0" borderId="0" xfId="0" applyFont="1"/>
    <xf numFmtId="14" fontId="0" fillId="0" borderId="1" xfId="0" applyNumberFormat="1" applyFont="1" applyBorder="1"/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0" borderId="7" xfId="0" applyFont="1" applyBorder="1"/>
    <xf numFmtId="0" fontId="1" fillId="0" borderId="7" xfId="0" applyFont="1" applyBorder="1" applyAlignment="1">
      <alignment wrapText="1"/>
    </xf>
    <xf numFmtId="1" fontId="0" fillId="0" borderId="7" xfId="0" applyNumberFormat="1" applyFont="1" applyBorder="1"/>
    <xf numFmtId="2" fontId="0" fillId="0" borderId="7" xfId="0" applyNumberFormat="1" applyFont="1" applyBorder="1"/>
    <xf numFmtId="2" fontId="0" fillId="0" borderId="8" xfId="0" applyNumberFormat="1" applyFont="1" applyBorder="1"/>
    <xf numFmtId="0" fontId="0" fillId="0" borderId="9" xfId="0" applyFont="1" applyBorder="1"/>
    <xf numFmtId="0" fontId="0" fillId="0" borderId="10" xfId="0" applyFont="1" applyBorder="1"/>
    <xf numFmtId="0" fontId="1" fillId="0" borderId="1" xfId="0" applyFont="1" applyBorder="1" applyAlignment="1">
      <alignment wrapText="1"/>
    </xf>
    <xf numFmtId="1" fontId="0" fillId="0" borderId="1" xfId="0" applyNumberFormat="1" applyFont="1" applyBorder="1"/>
    <xf numFmtId="2" fontId="0" fillId="0" borderId="1" xfId="0" applyNumberFormat="1" applyFont="1" applyBorder="1"/>
    <xf numFmtId="2" fontId="0" fillId="0" borderId="11" xfId="0" applyNumberFormat="1" applyFont="1" applyBorder="1"/>
    <xf numFmtId="0" fontId="0" fillId="0" borderId="12" xfId="0" applyFont="1" applyBorder="1"/>
    <xf numFmtId="0" fontId="0" fillId="0" borderId="1" xfId="0" applyFont="1" applyBorder="1" applyAlignment="1">
      <alignment wrapText="1"/>
    </xf>
    <xf numFmtId="2" fontId="0" fillId="0" borderId="13" xfId="0" applyNumberFormat="1" applyFont="1" applyBorder="1"/>
    <xf numFmtId="0" fontId="0" fillId="0" borderId="14" xfId="0" applyFont="1" applyBorder="1"/>
    <xf numFmtId="0" fontId="0" fillId="0" borderId="15" xfId="0" applyFont="1" applyBorder="1"/>
    <xf numFmtId="0" fontId="0" fillId="0" borderId="15" xfId="0" applyFont="1" applyBorder="1" applyAlignment="1">
      <alignment wrapText="1"/>
    </xf>
    <xf numFmtId="1" fontId="0" fillId="0" borderId="15" xfId="0" applyNumberFormat="1" applyFont="1" applyBorder="1"/>
    <xf numFmtId="2" fontId="0" fillId="0" borderId="15" xfId="0" applyNumberFormat="1" applyFont="1" applyBorder="1"/>
    <xf numFmtId="2" fontId="0" fillId="0" borderId="16" xfId="0" applyNumberFormat="1" applyFont="1" applyBorder="1"/>
    <xf numFmtId="0" fontId="0" fillId="0" borderId="17" xfId="0" applyFont="1" applyBorder="1"/>
    <xf numFmtId="0" fontId="0" fillId="0" borderId="18" xfId="0" applyFont="1" applyBorder="1"/>
    <xf numFmtId="0" fontId="0" fillId="0" borderId="13" xfId="0" applyFont="1" applyBorder="1"/>
    <xf numFmtId="2" fontId="0" fillId="0" borderId="13" xfId="0" applyNumberFormat="1" applyFont="1" applyBorder="1" applyAlignment="1" applyProtection="1">
      <alignment wrapText="1"/>
      <protection locked="0"/>
    </xf>
    <xf numFmtId="0" fontId="0" fillId="0" borderId="13" xfId="0" applyBorder="1" applyProtection="1">
      <protection locked="0"/>
    </xf>
    <xf numFmtId="2" fontId="0" fillId="0" borderId="13" xfId="0" applyNumberFormat="1" applyBorder="1" applyProtection="1">
      <protection locked="0"/>
    </xf>
    <xf numFmtId="2" fontId="0" fillId="0" borderId="19" xfId="0" applyNumberFormat="1" applyBorder="1" applyProtection="1">
      <protection locked="0"/>
    </xf>
    <xf numFmtId="164" fontId="0" fillId="0" borderId="1" xfId="0" applyNumberFormat="1" applyFont="1" applyBorder="1"/>
    <xf numFmtId="164" fontId="0" fillId="0" borderId="11" xfId="0" applyNumberFormat="1" applyFont="1" applyBorder="1"/>
    <xf numFmtId="2" fontId="0" fillId="0" borderId="1" xfId="0" applyNumberFormat="1" applyFont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2" fontId="0" fillId="0" borderId="1" xfId="0" applyNumberFormat="1" applyBorder="1" applyProtection="1">
      <protection locked="0"/>
    </xf>
    <xf numFmtId="2" fontId="0" fillId="0" borderId="11" xfId="0" applyNumberFormat="1" applyBorder="1" applyProtection="1">
      <protection locked="0"/>
    </xf>
    <xf numFmtId="0" fontId="0" fillId="0" borderId="20" xfId="0" applyFont="1" applyBorder="1"/>
    <xf numFmtId="0" fontId="0" fillId="0" borderId="1" xfId="0" applyFont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0" fontId="0" fillId="0" borderId="12" xfId="1" applyNumberFormat="1" applyFont="1" applyBorder="1" applyAlignment="1" applyProtection="1">
      <protection locked="0"/>
    </xf>
    <xf numFmtId="0" fontId="0" fillId="0" borderId="21" xfId="0" applyFont="1" applyBorder="1"/>
    <xf numFmtId="0" fontId="0" fillId="0" borderId="21" xfId="0" applyFont="1" applyBorder="1" applyAlignment="1">
      <alignment wrapText="1"/>
    </xf>
    <xf numFmtId="1" fontId="0" fillId="0" borderId="21" xfId="0" applyNumberFormat="1" applyFont="1" applyBorder="1"/>
    <xf numFmtId="2" fontId="0" fillId="0" borderId="21" xfId="0" applyNumberFormat="1" applyFont="1" applyBorder="1"/>
    <xf numFmtId="2" fontId="0" fillId="0" borderId="22" xfId="0" applyNumberFormat="1" applyFont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zoomScaleNormal="100" workbookViewId="0">
      <selection activeCell="A8" sqref="A8:XFD11"/>
    </sheetView>
  </sheetViews>
  <sheetFormatPr defaultColWidth="9.140625" defaultRowHeight="15" x14ac:dyDescent="0.25"/>
  <cols>
    <col min="1" max="1" width="12.140625" customWidth="1"/>
    <col min="2" max="2" width="11.5703125" customWidth="1"/>
    <col min="3" max="3" width="41.5703125" customWidth="1"/>
    <col min="4" max="4" width="10.140625" customWidth="1"/>
    <col min="5" max="5" width="13.42578125" customWidth="1"/>
    <col min="6" max="6" width="7.7109375" customWidth="1"/>
    <col min="7" max="7" width="7.85546875" customWidth="1"/>
    <col min="8" max="8" width="10.42578125" customWidth="1"/>
  </cols>
  <sheetData>
    <row r="1" spans="1:9" x14ac:dyDescent="0.25">
      <c r="A1" t="s">
        <v>0</v>
      </c>
      <c r="B1" s="1" t="s">
        <v>1</v>
      </c>
      <c r="C1" s="1"/>
      <c r="D1" s="3" t="s">
        <v>2</v>
      </c>
      <c r="E1" s="3"/>
      <c r="F1" s="3"/>
      <c r="G1" s="3" t="s">
        <v>3</v>
      </c>
      <c r="H1" s="4"/>
    </row>
    <row r="2" spans="1:9" ht="7.5" customHeight="1" x14ac:dyDescent="0.25">
      <c r="B2" s="3"/>
      <c r="C2" s="3"/>
      <c r="D2" s="3"/>
      <c r="E2" s="3"/>
      <c r="F2" s="3"/>
      <c r="G2" s="3"/>
      <c r="H2" s="3"/>
    </row>
    <row r="3" spans="1:9" x14ac:dyDescent="0.25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7" t="s">
        <v>11</v>
      </c>
      <c r="I3" s="8" t="s">
        <v>12</v>
      </c>
    </row>
    <row r="4" spans="1:9" x14ac:dyDescent="0.25">
      <c r="A4" s="9" t="s">
        <v>13</v>
      </c>
      <c r="B4" s="10" t="s">
        <v>14</v>
      </c>
      <c r="C4" s="11" t="s">
        <v>15</v>
      </c>
      <c r="D4" s="12">
        <v>250</v>
      </c>
      <c r="E4" s="13">
        <v>331.2</v>
      </c>
      <c r="F4" s="13">
        <v>5.5</v>
      </c>
      <c r="G4" s="13">
        <v>4.9000000000000004</v>
      </c>
      <c r="H4" s="14">
        <v>12.3</v>
      </c>
      <c r="I4" s="15">
        <v>160</v>
      </c>
    </row>
    <row r="5" spans="1:9" x14ac:dyDescent="0.25">
      <c r="A5" s="16"/>
      <c r="B5" s="2" t="s">
        <v>16</v>
      </c>
      <c r="C5" s="17" t="s">
        <v>17</v>
      </c>
      <c r="D5" s="18">
        <v>200</v>
      </c>
      <c r="E5" s="19">
        <v>58</v>
      </c>
      <c r="F5" s="19">
        <v>8.9</v>
      </c>
      <c r="G5" s="19">
        <v>3.06</v>
      </c>
      <c r="H5" s="20">
        <v>26</v>
      </c>
      <c r="I5" s="21">
        <v>685</v>
      </c>
    </row>
    <row r="6" spans="1:9" x14ac:dyDescent="0.25">
      <c r="A6" s="16"/>
      <c r="B6" s="2" t="s">
        <v>18</v>
      </c>
      <c r="C6" s="22" t="s">
        <v>19</v>
      </c>
      <c r="D6" s="18">
        <v>100</v>
      </c>
      <c r="E6" s="19">
        <v>262</v>
      </c>
      <c r="F6" s="23">
        <v>7.5</v>
      </c>
      <c r="G6" s="19">
        <v>2.9</v>
      </c>
      <c r="H6" s="20">
        <v>51.4</v>
      </c>
      <c r="I6" s="21">
        <v>118</v>
      </c>
    </row>
    <row r="7" spans="1:9" x14ac:dyDescent="0.25">
      <c r="A7" s="16"/>
      <c r="B7" s="2"/>
      <c r="C7" s="22" t="s">
        <v>20</v>
      </c>
      <c r="D7" s="18">
        <f>D4+D5+D6</f>
        <v>550</v>
      </c>
      <c r="E7" s="19">
        <f>E4+E5+E6</f>
        <v>651.20000000000005</v>
      </c>
      <c r="F7" s="23">
        <f>F4+F5+F6</f>
        <v>21.9</v>
      </c>
      <c r="G7" s="19">
        <f>G4+G5+G6</f>
        <v>10.860000000000001</v>
      </c>
      <c r="H7" s="20">
        <f>H4+H5+H6</f>
        <v>89.699999999999989</v>
      </c>
      <c r="I7" s="21"/>
    </row>
    <row r="8" spans="1:9" x14ac:dyDescent="0.25">
      <c r="A8" s="16" t="s">
        <v>21</v>
      </c>
      <c r="B8" s="32" t="s">
        <v>22</v>
      </c>
      <c r="C8" s="33" t="s">
        <v>23</v>
      </c>
      <c r="D8" s="34">
        <v>120</v>
      </c>
      <c r="E8" s="35">
        <v>137.53</v>
      </c>
      <c r="F8" s="35">
        <v>1.98</v>
      </c>
      <c r="G8" s="35">
        <v>15.05</v>
      </c>
      <c r="H8" s="36">
        <v>18.12</v>
      </c>
      <c r="I8" s="31">
        <v>71</v>
      </c>
    </row>
    <row r="9" spans="1:9" x14ac:dyDescent="0.25">
      <c r="A9" s="16"/>
      <c r="B9" s="2" t="s">
        <v>24</v>
      </c>
      <c r="C9" s="17" t="s">
        <v>25</v>
      </c>
      <c r="D9" s="18">
        <v>250</v>
      </c>
      <c r="E9" s="37">
        <v>120.75</v>
      </c>
      <c r="F9" s="37">
        <v>2.1</v>
      </c>
      <c r="G9" s="37">
        <v>5.1100000000000003</v>
      </c>
      <c r="H9" s="38">
        <v>16.59</v>
      </c>
      <c r="I9" s="21">
        <v>197</v>
      </c>
    </row>
    <row r="10" spans="1:9" x14ac:dyDescent="0.25">
      <c r="A10" s="16"/>
      <c r="B10" s="2" t="s">
        <v>26</v>
      </c>
      <c r="C10" s="39" t="s">
        <v>27</v>
      </c>
      <c r="D10" s="40">
        <v>100</v>
      </c>
      <c r="E10" s="41">
        <v>191.19</v>
      </c>
      <c r="F10" s="41">
        <v>12.55</v>
      </c>
      <c r="G10" s="41">
        <v>12.99</v>
      </c>
      <c r="H10" s="42">
        <v>4.01</v>
      </c>
      <c r="I10" s="43">
        <v>260</v>
      </c>
    </row>
    <row r="11" spans="1:9" x14ac:dyDescent="0.25">
      <c r="A11" s="16"/>
      <c r="B11" s="2" t="s">
        <v>28</v>
      </c>
      <c r="C11" s="44" t="s">
        <v>29</v>
      </c>
      <c r="D11" s="45">
        <v>180</v>
      </c>
      <c r="E11" s="41">
        <v>202.14</v>
      </c>
      <c r="F11" s="41">
        <v>6.62</v>
      </c>
      <c r="G11" s="41">
        <v>5.42</v>
      </c>
      <c r="H11" s="42">
        <v>31.73</v>
      </c>
      <c r="I11" s="46">
        <v>688</v>
      </c>
    </row>
    <row r="12" spans="1:9" x14ac:dyDescent="0.25">
      <c r="A12" s="16"/>
      <c r="B12" s="2" t="s">
        <v>30</v>
      </c>
      <c r="C12" s="17" t="s">
        <v>31</v>
      </c>
      <c r="D12" s="18">
        <v>200</v>
      </c>
      <c r="E12" s="19">
        <v>85.25</v>
      </c>
      <c r="F12" s="19">
        <v>0.52</v>
      </c>
      <c r="G12" s="19">
        <v>0</v>
      </c>
      <c r="H12" s="20">
        <v>21.57</v>
      </c>
      <c r="I12" s="21">
        <v>349</v>
      </c>
    </row>
    <row r="13" spans="1:9" x14ac:dyDescent="0.25">
      <c r="A13" s="16"/>
      <c r="B13" s="2" t="s">
        <v>32</v>
      </c>
      <c r="C13" s="22"/>
      <c r="D13" s="18"/>
      <c r="E13" s="19"/>
      <c r="F13" s="19"/>
      <c r="G13" s="19"/>
      <c r="H13" s="20"/>
      <c r="I13" s="21"/>
    </row>
    <row r="14" spans="1:9" x14ac:dyDescent="0.25">
      <c r="A14" s="16"/>
      <c r="B14" s="2" t="s">
        <v>33</v>
      </c>
      <c r="C14" s="22" t="s">
        <v>34</v>
      </c>
      <c r="D14" s="18">
        <v>100</v>
      </c>
      <c r="E14" s="19">
        <v>182.7</v>
      </c>
      <c r="F14" s="19">
        <v>5.4</v>
      </c>
      <c r="G14" s="19">
        <v>0.99</v>
      </c>
      <c r="H14" s="20">
        <v>36.19</v>
      </c>
      <c r="I14" s="21">
        <v>117</v>
      </c>
    </row>
    <row r="15" spans="1:9" x14ac:dyDescent="0.25">
      <c r="A15" s="16"/>
      <c r="B15" s="47"/>
      <c r="C15" s="48" t="s">
        <v>20</v>
      </c>
      <c r="D15" s="49">
        <f>D8+D9+D10+D11+D12+D14</f>
        <v>950</v>
      </c>
      <c r="E15" s="50">
        <f>E8+E9+E10+E11+E12+E14</f>
        <v>919.56</v>
      </c>
      <c r="F15" s="50">
        <f>F8+F9+F10+F11+F12+F14</f>
        <v>29.17</v>
      </c>
      <c r="G15" s="50">
        <f>G8+G9+G10+G11+G12+G14</f>
        <v>39.56</v>
      </c>
      <c r="H15" s="51">
        <f>H8+H9+H10+H11+H12+H14</f>
        <v>128.21</v>
      </c>
      <c r="I15" s="21"/>
    </row>
    <row r="16" spans="1:9" x14ac:dyDescent="0.25">
      <c r="A16" s="24"/>
      <c r="B16" s="25"/>
      <c r="C16" s="26"/>
      <c r="D16" s="27"/>
      <c r="E16" s="28"/>
      <c r="F16" s="28"/>
      <c r="G16" s="28"/>
      <c r="H16" s="29"/>
      <c r="I16" s="30"/>
    </row>
  </sheetData>
  <mergeCells count="1">
    <mergeCell ref="B1:C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CEMEPKA</dc:creator>
  <dc:description/>
  <cp:lastModifiedBy>user</cp:lastModifiedBy>
  <cp:revision>2</cp:revision>
  <dcterms:created xsi:type="dcterms:W3CDTF">2022-09-27T08:32:50Z</dcterms:created>
  <dcterms:modified xsi:type="dcterms:W3CDTF">2023-10-26T10:49:12Z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